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lockStructure="1"/>
  <bookViews>
    <workbookView xWindow="0" yWindow="0" windowWidth="1557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<sst xmlns="http://schemas.openxmlformats.org/spreadsheetml/2006/main" count="432" uniqueCount="330">
  <si>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</si>
  <si>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</si>
  <si>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</si>
  <si>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</si>
  <si>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</si>
  <si>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</si>
  <si>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</si>
  <si>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</si>
  <si>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</si>
  <si>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</si>
  <si>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</si>
  <si>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</si>
  <si>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</si>
  <si>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</si>
  <si>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</si>
  <si>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</si>
  <si>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</si>
  <si>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</si>
  <si>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</si>
  <si>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</si>
  <si>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</si>
  <si>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</si>
  <si>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</si>
  <si>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</si>
  <si>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</si>
  <si>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</si>
  <si>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</si>
  <si>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</si>
  <si>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</si>
  <si>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</si>
  <si>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</si>
  <si>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</si>
  <si>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</si>
  <si>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</si>
  <si>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</si>
  <si>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</si>
  <si>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</si>
  <si>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</si>
  <si>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</si>
  <si>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</si>
  <si>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</si>
  <si>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</si>
  <si>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</si>
  <si>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</si>
  <si>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</si>
  <si>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</si>
  <si>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</si>
  <si>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</si>
  <si>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</si>
  <si>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</si>
  <si>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</si>
  <si>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</si>
  <si>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</si>
  <si>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</si>
  <si>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</si>
  <si>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</si>
  <si>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</si>
  <si>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</si>
  <si>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</si>
  <si>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</si>
  <si>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</si>
  <si>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</si>
  <si>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</si>
  <si>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</si>
  <si>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</si>
  <si>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</si>
  <si>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</si>
  <si>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</si>
  <si>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</si>
  <si>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</si>
  <si>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</si>
  <si>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</si>
  <si>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</si>
  <si>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</si>
  <si>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</si>
  <si>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</si>
  <si>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</si>
  <si>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</si>
  <si>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</si>
  <si>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</si>
  <si>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</si>
  <si>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</si>
  <si>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</si>
  <si>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</si>
  <si>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</si>
  <si>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</si>
  <si>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</si>
  <si>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</si>
  <si>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</si>
  <si>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</si>
  <si>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</si>
  <si>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</si>
  <si>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</si>
  <si>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</si>
  <si>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</si>
  <si>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</si>
  <si>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</si>
  <si>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</si>
  <si>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</si>
  <si>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</si>
  <si>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</si>
  <si>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</si>
  <si>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</si>
  <si>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</si>
  <si>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</si>
  <si>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</si>
  <si>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</si>
  <si>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</si>
  <si>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</si>
  <si>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</si>
  <si>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</si>
  <si>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</si>
  <si>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</si>
  <si>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</si>
  <si>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</si>
  <si>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</si>
  <si>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</si>
  <si>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</si>
  <si>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</si>
  <si>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</si>
  <si>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</si>
  <si>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</si>
  <si>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</si>
  <si>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</si>
  <si>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</si>
  <si>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</si>
  <si>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</si>
  <si>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</si>
  <si>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</si>
  <si>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</si>
  <si>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</si>
  <si>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</si>
  <si>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</si>
  <si>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</si>
  <si>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</si>
  <si>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</si>
  <si>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</si>
  <si>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</si>
  <si>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</si>
  <si>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</si>
  <si>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</si>
  <si>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</si>
  <si>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</si>
  <si>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</si>
  <si>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</si>
  <si>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</si>
  <si>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</si>
  <si>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</si>
  <si>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</si>
  <si>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</si>
  <si>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</si>
  <si>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</si>
  <si>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</si>
  <si>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</si>
  <si>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</si>
  <si>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</si>
  <si>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</si>
  <si>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</si>
  <si>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</si>
  <si>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</si>
  <si>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</si>
  <si>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</si>
  <si>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</si>
  <si>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</si>
  <si>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</si>
  <si>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</si>
  <si>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</si>
  <si>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</si>
  <si>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</si>
  <si>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</si>
  <si>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</si>
  <si>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</si>
  <si>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</si>
  <si>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</si>
  <si>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</si>
  <si>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</si>
  <si>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</si>
  <si>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</si>
  <si>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</si>
  <si>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</si>
  <si>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</si>
  <si>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</si>
  <si>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</si>
  <si>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</si>
  <si>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</si>
  <si>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</si>
  <si>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</si>
  <si>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</si>
  <si>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</si>
  <si>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</si>
  <si>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</si>
  <si>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</si>
  <si>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</si>
  <si>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</si>
  <si>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</si>
  <si>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</si>
  <si>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</si>
  <si>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</si>
  <si>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</si>
  <si>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</si>
  <si>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</si>
  <si>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</si>
  <si>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</si>
  <si>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</si>
  <si>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</si>
  <si>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</si>
  <si>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</si>
  <si>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</si>
  <si>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</si>
  <si>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</si>
  <si>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</si>
  <si>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</si>
  <si>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</si>
  <si>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</si>
  <si>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</si>
  <si>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</si>
  <si>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</si>
  <si>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</si>
  <si>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</si>
  <si>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</si>
  <si>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</si>
  <si>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</si>
  <si>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</si>
  <si>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</si>
  <si>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</si>
  <si>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</si>
  <si>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</si>
  <si>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</si>
  <si>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</si>
  <si>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</si>
  <si>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</si>
  <si>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</si>
  <si>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</si>
  <si>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</si>
  <si>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</si>
  <si>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</si>
  <si>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</si>
  <si>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</si>
  <si>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</si>
  <si>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</si>
  <si>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</si>
  <si>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</si>
  <si>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</si>
  <si>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</si>
  <si>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</si>
  <si>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</si>
  <si>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</si>
  <si>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</si>
  <si>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</si>
  <si>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</si>
  <si>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</si>
  <si>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</si>
  <si>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</si>
  <si>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</si>
  <si>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</si>
  <si>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</si>
  <si>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</si>
  <si>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</si>
  <si>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</si>
  <si>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</si>
  <si>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</si>
  <si>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</si>
  <si>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</si>
  <si>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</si>
  <si>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</si>
  <si>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</si>
  <si>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</si>
  <si>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</si>
  <si>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</si>
  <si>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</si>
  <si>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</si>
  <si>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</si>
  <si>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</si>
  <si>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</si>
  <si>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</si>
  <si>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</si>
  <si>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</si>
  <si>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</si>
  <si>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</si>
  <si>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</si>
  <si>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</si>
  <si>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</si>
  <si>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</si>
  <si>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</si>
  <si>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</si>
  <si>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</si>
  <si>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</si>
  <si>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</si>
  <si>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</si>
  <si>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</si>
  <si>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</si>
  <si>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</si>
  <si>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</si>
  <si>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</si>
  <si>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</si>
  <si>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</si>
  <si>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</si>
  <si>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</si>
  <si>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</si>
  <si>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</si>
  <si>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</si>
  <si>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</si>
  <si>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</si>
  <si>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</si>
  <si>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</si>
  <si>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</si>
  <si>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</si>
  <si>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</si>
  <si>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</si>
  <si>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</si>
  <si>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</si>
  <si>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</si>
  <si>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</si>
  <si>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</si>
  <si>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</si>
  <si>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</si>
  <si>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</si>
  <si>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</si>
  <si>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</si>
  <si>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</si>
  <si>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</si>
  <si>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</si>
  <si>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</si>
  <si>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</si>
  <si>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Нижнекамский</t>
  </si>
  <si>
    <t>Муниципальное  бюджетное общеобразовательное учреждение «Гимназия-интернат №34"» Нижнекамского муниципального района Республики Татарстан</t>
  </si>
  <si>
    <t>Ляхова Галина Анатольевна</t>
  </si>
  <si>
    <t>директор МБОУ "Гимназия-интернат №34" НМР РТ</t>
  </si>
  <si>
    <t>8(8555)365047</t>
  </si>
  <si>
    <t>gimnaz34n-kamsk@mail.ru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</si>
</sst>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52" workbookViewId="0">
      <selection activeCell="J65" sqref="J65:Q65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229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228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228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228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52529</v>
      </c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>
        <v>65163</v>
      </c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65163</v>
      </c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229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228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228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228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228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228</v>
      </c>
      <c r="K95" s="65"/>
      <c r="L95" s="65"/>
      <c r="M95" s="65"/>
      <c r="N95" s="66">
        <v>1</v>
      </c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>
        <v>0</v>
      </c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>
        <v>0</v>
      </c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>
        <v>1</v>
      </c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230</v>
      </c>
      <c r="K102" s="65"/>
      <c r="L102" s="65"/>
      <c r="M102" s="65"/>
      <c r="N102" s="66">
        <v>1</v>
      </c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230</v>
      </c>
      <c r="K103" s="65"/>
      <c r="L103" s="65"/>
      <c r="M103" s="65"/>
      <c r="N103" s="66">
        <v>1</v>
      </c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230</v>
      </c>
      <c r="K104" s="65"/>
      <c r="L104" s="65"/>
      <c r="M104" s="65"/>
      <c r="N104" s="66">
        <v>1</v>
      </c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230</v>
      </c>
      <c r="K105" s="65"/>
      <c r="L105" s="65"/>
      <c r="M105" s="65"/>
      <c r="N105" s="66">
        <v>1</v>
      </c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230</v>
      </c>
      <c r="K106" s="65"/>
      <c r="L106" s="65"/>
      <c r="M106" s="65"/>
      <c r="N106" s="66">
        <v>1</v>
      </c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230</v>
      </c>
      <c r="K107" s="65"/>
      <c r="L107" s="65"/>
      <c r="M107" s="65"/>
      <c r="N107" s="66">
        <v>5</v>
      </c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15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0.65200000000000002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3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1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20</v>
      </c>
      <c r="K128" s="39"/>
      <c r="L128" s="39"/>
      <c r="M128" s="40"/>
      <c r="N128" s="110">
        <v>0.86899999999999999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3</v>
      </c>
      <c r="K129" s="39"/>
      <c r="L129" s="39"/>
      <c r="M129" s="40"/>
      <c r="N129" s="110">
        <v>0.13039999999999999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3</v>
      </c>
      <c r="K131" s="39"/>
      <c r="L131" s="39"/>
      <c r="M131" s="40"/>
      <c r="N131" s="110">
        <v>0.13039999999999999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9</v>
      </c>
      <c r="K132" s="39"/>
      <c r="L132" s="39"/>
      <c r="M132" s="40"/>
      <c r="N132" s="110">
        <v>0.39100000000000001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11</v>
      </c>
      <c r="K133" s="39"/>
      <c r="L133" s="39"/>
      <c r="M133" s="40"/>
      <c r="N133" s="110">
        <v>0.47799999999999998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>
        <v>1</v>
      </c>
      <c r="M138" s="66"/>
      <c r="N138" s="66">
        <v>0</v>
      </c>
      <c r="O138" s="66"/>
      <c r="P138" s="66">
        <v>0</v>
      </c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1</v>
      </c>
      <c r="M139" s="66"/>
      <c r="N139" s="66">
        <v>0</v>
      </c>
      <c r="O139" s="66"/>
      <c r="P139" s="66">
        <v>0</v>
      </c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>
        <v>0</v>
      </c>
      <c r="O140" s="66"/>
      <c r="P140" s="66">
        <v>0</v>
      </c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>
        <v>0</v>
      </c>
      <c r="O141" s="66"/>
      <c r="P141" s="66">
        <v>0</v>
      </c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>
        <v>0</v>
      </c>
      <c r="O142" s="66"/>
      <c r="P142" s="66">
        <v>0</v>
      </c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>
        <v>1</v>
      </c>
      <c r="M143" s="66"/>
      <c r="N143" s="66">
        <v>1</v>
      </c>
      <c r="O143" s="66"/>
      <c r="P143" s="66">
        <v>0</v>
      </c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3</v>
      </c>
      <c r="M144" s="66"/>
      <c r="N144" s="66">
        <v>0</v>
      </c>
      <c r="O144" s="66"/>
      <c r="P144" s="66">
        <v>0</v>
      </c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0</v>
      </c>
      <c r="M145" s="66"/>
      <c r="N145" s="66">
        <v>0</v>
      </c>
      <c r="O145" s="66"/>
      <c r="P145" s="66">
        <v>0</v>
      </c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1</v>
      </c>
      <c r="M146" s="66"/>
      <c r="N146" s="66">
        <v>0</v>
      </c>
      <c r="O146" s="66"/>
      <c r="P146" s="66">
        <v>0</v>
      </c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1</v>
      </c>
      <c r="K147" s="66"/>
      <c r="L147" s="66">
        <v>0</v>
      </c>
      <c r="M147" s="66"/>
      <c r="N147" s="66">
        <v>1</v>
      </c>
      <c r="O147" s="66"/>
      <c r="P147" s="66">
        <v>0</v>
      </c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1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25</v>
      </c>
      <c r="M154" s="124"/>
      <c r="N154" s="124">
        <v>4</v>
      </c>
      <c r="O154" s="124"/>
      <c r="P154" s="124">
        <v>0</v>
      </c>
      <c r="Q154" s="124"/>
    </row>
    <row r="155" spans="2:17" ht="15.75" thickBot="1" x14ac:dyDescent="0.3">
      <c r="B155" s="122">
        <v>2</v>
      </c>
      <c r="C155" s="123"/>
      <c r="D155" s="124">
        <v>2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32</v>
      </c>
      <c r="M155" s="124"/>
      <c r="N155" s="124">
        <v>1</v>
      </c>
      <c r="O155" s="124"/>
      <c r="P155" s="124">
        <v>0</v>
      </c>
      <c r="Q155" s="124"/>
    </row>
    <row r="156" spans="2:17" ht="15.75" thickBot="1" x14ac:dyDescent="0.3">
      <c r="B156" s="122">
        <v>3</v>
      </c>
      <c r="C156" s="123"/>
      <c r="D156" s="124">
        <v>1</v>
      </c>
      <c r="E156" s="124"/>
      <c r="F156" s="124">
        <v>0</v>
      </c>
      <c r="G156" s="124"/>
      <c r="H156" s="124">
        <v>0</v>
      </c>
      <c r="I156" s="124"/>
      <c r="J156" s="124">
        <v>0</v>
      </c>
      <c r="K156" s="124"/>
      <c r="L156" s="124">
        <v>23</v>
      </c>
      <c r="M156" s="124"/>
      <c r="N156" s="124">
        <v>1</v>
      </c>
      <c r="O156" s="124"/>
      <c r="P156" s="124">
        <v>0</v>
      </c>
      <c r="Q156" s="124"/>
    </row>
    <row r="157" spans="2:17" ht="15.75" thickBot="1" x14ac:dyDescent="0.3">
      <c r="B157" s="122">
        <v>4</v>
      </c>
      <c r="C157" s="123"/>
      <c r="D157" s="124">
        <v>1</v>
      </c>
      <c r="E157" s="124"/>
      <c r="F157" s="124">
        <v>0</v>
      </c>
      <c r="G157" s="124"/>
      <c r="H157" s="124">
        <v>0</v>
      </c>
      <c r="I157" s="124"/>
      <c r="J157" s="124">
        <v>0</v>
      </c>
      <c r="K157" s="124"/>
      <c r="L157" s="124">
        <v>19</v>
      </c>
      <c r="M157" s="124"/>
      <c r="N157" s="124">
        <v>0</v>
      </c>
      <c r="O157" s="124"/>
      <c r="P157" s="124">
        <v>0</v>
      </c>
      <c r="Q157" s="124"/>
    </row>
    <row r="158" spans="2:17" ht="15.75" thickBot="1" x14ac:dyDescent="0.3">
      <c r="B158" s="122">
        <v>5</v>
      </c>
      <c r="C158" s="123"/>
      <c r="D158" s="124">
        <v>0</v>
      </c>
      <c r="E158" s="124"/>
      <c r="F158" s="124">
        <v>0</v>
      </c>
      <c r="G158" s="124"/>
      <c r="H158" s="124">
        <v>0</v>
      </c>
      <c r="I158" s="124"/>
      <c r="J158" s="124">
        <v>0</v>
      </c>
      <c r="K158" s="124"/>
      <c r="L158" s="124">
        <v>0</v>
      </c>
      <c r="M158" s="124"/>
      <c r="N158" s="124">
        <v>0</v>
      </c>
      <c r="O158" s="124"/>
      <c r="P158" s="124">
        <v>0</v>
      </c>
      <c r="Q158" s="124"/>
    </row>
    <row r="159" spans="2:17" ht="15.75" thickBot="1" x14ac:dyDescent="0.3">
      <c r="B159" s="122">
        <v>6</v>
      </c>
      <c r="C159" s="123"/>
      <c r="D159" s="124">
        <v>0</v>
      </c>
      <c r="E159" s="124"/>
      <c r="F159" s="124">
        <v>0</v>
      </c>
      <c r="G159" s="124"/>
      <c r="H159" s="124">
        <v>0</v>
      </c>
      <c r="I159" s="124"/>
      <c r="J159" s="124">
        <v>0</v>
      </c>
      <c r="K159" s="124"/>
      <c r="L159" s="124">
        <v>0</v>
      </c>
      <c r="M159" s="124"/>
      <c r="N159" s="124">
        <v>0</v>
      </c>
      <c r="O159" s="124"/>
      <c r="P159" s="124">
        <v>0</v>
      </c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5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99</v>
      </c>
      <c r="M160" s="127"/>
      <c r="N160" s="127">
        <f t="shared" ref="N160" si="4">SUM(N154:O159)</f>
        <v>6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>
        <v>1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14</v>
      </c>
      <c r="M161" s="124"/>
      <c r="N161" s="124">
        <v>0</v>
      </c>
      <c r="O161" s="124"/>
      <c r="P161" s="124">
        <v>0</v>
      </c>
      <c r="Q161" s="124"/>
    </row>
    <row r="162" spans="2:17" ht="15.75" thickBot="1" x14ac:dyDescent="0.3">
      <c r="B162" s="122">
        <v>6</v>
      </c>
      <c r="C162" s="123"/>
      <c r="D162" s="124">
        <v>1</v>
      </c>
      <c r="E162" s="124"/>
      <c r="F162" s="124">
        <v>0</v>
      </c>
      <c r="G162" s="124"/>
      <c r="H162" s="124">
        <v>0</v>
      </c>
      <c r="I162" s="124"/>
      <c r="J162" s="124">
        <v>0</v>
      </c>
      <c r="K162" s="124"/>
      <c r="L162" s="124">
        <v>21</v>
      </c>
      <c r="M162" s="124"/>
      <c r="N162" s="124">
        <v>1</v>
      </c>
      <c r="O162" s="124"/>
      <c r="P162" s="124">
        <v>0</v>
      </c>
      <c r="Q162" s="124"/>
    </row>
    <row r="163" spans="2:17" ht="15.75" thickBot="1" x14ac:dyDescent="0.3">
      <c r="B163" s="122">
        <v>7</v>
      </c>
      <c r="C163" s="123"/>
      <c r="D163" s="124">
        <v>1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23</v>
      </c>
      <c r="M163" s="124"/>
      <c r="N163" s="124">
        <v>0</v>
      </c>
      <c r="O163" s="124"/>
      <c r="P163" s="124">
        <v>0</v>
      </c>
      <c r="Q163" s="124"/>
    </row>
    <row r="164" spans="2:17" ht="15.75" thickBot="1" x14ac:dyDescent="0.3">
      <c r="B164" s="122">
        <v>8</v>
      </c>
      <c r="C164" s="123"/>
      <c r="D164" s="124">
        <v>1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23</v>
      </c>
      <c r="M164" s="124"/>
      <c r="N164" s="124">
        <v>0</v>
      </c>
      <c r="O164" s="124"/>
      <c r="P164" s="124">
        <v>0</v>
      </c>
      <c r="Q164" s="124"/>
    </row>
    <row r="165" spans="2:17" ht="15.75" thickBot="1" x14ac:dyDescent="0.3">
      <c r="B165" s="122">
        <v>9</v>
      </c>
      <c r="C165" s="123"/>
      <c r="D165" s="124">
        <v>1</v>
      </c>
      <c r="E165" s="124"/>
      <c r="F165" s="124">
        <v>0</v>
      </c>
      <c r="G165" s="124"/>
      <c r="H165" s="124">
        <v>0</v>
      </c>
      <c r="I165" s="124"/>
      <c r="J165" s="124">
        <v>0</v>
      </c>
      <c r="K165" s="124"/>
      <c r="L165" s="124">
        <v>21</v>
      </c>
      <c r="M165" s="124"/>
      <c r="N165" s="124">
        <v>0</v>
      </c>
      <c r="O165" s="124"/>
      <c r="P165" s="124">
        <v>0</v>
      </c>
      <c r="Q165" s="124"/>
    </row>
    <row r="166" spans="2:17" ht="15.75" thickBot="1" x14ac:dyDescent="0.3">
      <c r="B166" s="122">
        <v>10</v>
      </c>
      <c r="C166" s="123"/>
      <c r="D166" s="124">
        <v>0</v>
      </c>
      <c r="E166" s="124"/>
      <c r="F166" s="124">
        <v>0</v>
      </c>
      <c r="G166" s="124"/>
      <c r="H166" s="124">
        <v>0</v>
      </c>
      <c r="I166" s="124"/>
      <c r="J166" s="124">
        <v>0</v>
      </c>
      <c r="K166" s="124"/>
      <c r="L166" s="124">
        <v>0</v>
      </c>
      <c r="M166" s="124"/>
      <c r="N166" s="124">
        <v>0</v>
      </c>
      <c r="O166" s="124"/>
      <c r="P166" s="124">
        <v>0</v>
      </c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5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102</v>
      </c>
      <c r="M167" s="127"/>
      <c r="N167" s="127">
        <f t="shared" ref="N167" si="10">SUM(N161:O166)</f>
        <v>1</v>
      </c>
      <c r="O167" s="127"/>
      <c r="P167" s="127">
        <f t="shared" ref="P167" si="11">SUM(P161:Q166)</f>
        <v>0</v>
      </c>
      <c r="Q167" s="127"/>
    </row>
    <row r="168" spans="2:17" ht="15.75" thickBot="1" x14ac:dyDescent="0.3">
      <c r="B168" s="122">
        <v>10</v>
      </c>
      <c r="C168" s="123"/>
      <c r="D168" s="124">
        <v>1</v>
      </c>
      <c r="E168" s="124"/>
      <c r="F168" s="124">
        <v>0</v>
      </c>
      <c r="G168" s="124"/>
      <c r="H168" s="124">
        <v>0</v>
      </c>
      <c r="I168" s="124"/>
      <c r="J168" s="124">
        <v>0</v>
      </c>
      <c r="K168" s="124"/>
      <c r="L168" s="124">
        <v>21</v>
      </c>
      <c r="M168" s="124"/>
      <c r="N168" s="124">
        <v>1</v>
      </c>
      <c r="O168" s="124"/>
      <c r="P168" s="124">
        <v>1</v>
      </c>
      <c r="Q168" s="124"/>
    </row>
    <row r="169" spans="2:17" ht="15.75" thickBot="1" x14ac:dyDescent="0.3">
      <c r="B169" s="122">
        <v>11</v>
      </c>
      <c r="C169" s="123"/>
      <c r="D169" s="124">
        <v>1</v>
      </c>
      <c r="E169" s="124"/>
      <c r="F169" s="124">
        <v>0</v>
      </c>
      <c r="G169" s="124"/>
      <c r="H169" s="124">
        <v>0</v>
      </c>
      <c r="I169" s="124"/>
      <c r="J169" s="124">
        <v>0</v>
      </c>
      <c r="K169" s="124"/>
      <c r="L169" s="124">
        <v>20</v>
      </c>
      <c r="M169" s="124"/>
      <c r="N169" s="124">
        <v>0</v>
      </c>
      <c r="O169" s="124"/>
      <c r="P169" s="124">
        <v>0</v>
      </c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41</v>
      </c>
      <c r="M170" s="129"/>
      <c r="N170" s="128">
        <f t="shared" ref="N170" si="16">SUM(N168:O169)</f>
        <v>1</v>
      </c>
      <c r="O170" s="129"/>
      <c r="P170" s="128">
        <f t="shared" ref="P170" si="17">SUM(P168:Q169)</f>
        <v>1</v>
      </c>
      <c r="Q170" s="129"/>
    </row>
    <row r="171" spans="2:17" x14ac:dyDescent="0.25">
      <c r="B171" s="122" t="s">
        <v>158</v>
      </c>
      <c r="C171" s="122"/>
      <c r="D171" s="130">
        <f>SUM(D160,D167,D170)</f>
        <v>12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242</v>
      </c>
      <c r="M171" s="130"/>
      <c r="N171" s="130">
        <f t="shared" ref="N171" si="22">SUM(N160,N167,N170)</f>
        <v>8</v>
      </c>
      <c r="O171" s="130"/>
      <c r="P171" s="130">
        <f t="shared" ref="P171" si="23">SUM(P160,P167,P170)</f>
        <v>1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>
        <v>0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 x14ac:dyDescent="0.3">
      <c r="B247" s="75" t="s">
        <v>329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Надежда</cp:lastModifiedBy>
  <cp:lastPrinted>2016-04-16T16:58:13Z</cp:lastPrinted>
  <dcterms:created xsi:type="dcterms:W3CDTF">2016-04-14T14:10:28Z</dcterms:created>
  <dcterms:modified xsi:type="dcterms:W3CDTF">2016-10-14T13:14:01Z</dcterms:modified>
</cp:coreProperties>
</file>